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김진희\2025 바우처\2026년 바우처\"/>
    </mc:Choice>
  </mc:AlternateContent>
  <xr:revisionPtr revIDLastSave="0" documentId="13_ncr:1_{04AB243E-25B5-4D24-AD8A-CFFFC943709F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2026년1차 이용자 모집" sheetId="1" r:id="rId1"/>
  </sheets>
  <definedNames>
    <definedName name="_xlnm.Print_Area" localSheetId="0">'2026년1차 이용자 모집'!$B$1:$G$29</definedName>
  </definedNames>
  <calcPr calcId="191029"/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<sst xmlns="http://schemas.openxmlformats.org/spreadsheetml/2006/main" count="85" uniqueCount="67">
  <si>
    <t>아동비전형성지원서비스(통합형)</t>
  </si>
  <si>
    <t xml:space="preserve"> 다문화가족 행복코디지원서비스</t>
  </si>
  <si>
    <t>성인 발달장애인 통합 지원 서비스</t>
  </si>
  <si>
    <t>인터넷 과몰입 아동청소년 치유서비스</t>
  </si>
  <si>
    <t>알코올사용장애가정 기능회복프로젝트</t>
  </si>
  <si>
    <t>연번</t>
  </si>
  <si>
    <t>노인</t>
  </si>
  <si>
    <t>아동</t>
  </si>
  <si>
    <t>기타</t>
  </si>
  <si>
    <t>계</t>
  </si>
  <si>
    <t>장애인</t>
  </si>
  <si>
    <t>오감톡톡 상상놀이터</t>
  </si>
  <si>
    <t xml:space="preserve"> 장애가정지원서비스</t>
  </si>
  <si>
    <t>사   업   명</t>
  </si>
  <si>
    <t>재판정(2회)</t>
  </si>
  <si>
    <t>건강안마서비스</t>
  </si>
  <si>
    <t>접수일자</t>
  </si>
  <si>
    <t>재판정(1회)</t>
  </si>
  <si>
    <t xml:space="preserve"> 과학플러스 창의나누기</t>
  </si>
  <si>
    <t>정신건강 토탈케어서비스</t>
  </si>
  <si>
    <t>아동정서발달 및 치유서비스</t>
  </si>
  <si>
    <t>나이야!가라 프로젝트(노인정신건강지원)</t>
  </si>
  <si>
    <t>노인여가통합지원프로젝트(노인건강증진)</t>
    <phoneticPr fontId="9" type="noConversion"/>
  </si>
  <si>
    <t>해피패밀리프로젝트</t>
    <phoneticPr fontId="9" type="noConversion"/>
  </si>
  <si>
    <t xml:space="preserve"> 지역사회서비스투자사업 이용자 1차 모집 계획</t>
    <phoneticPr fontId="9" type="noConversion"/>
  </si>
  <si>
    <t>아동청소년 심리지원서비스</t>
    <phoneticPr fontId="9" type="noConversion"/>
  </si>
  <si>
    <t>분야</t>
    <phoneticPr fontId="9" type="noConversion"/>
  </si>
  <si>
    <t>&lt;공지사항&gt;</t>
    <phoneticPr fontId="9" type="noConversion"/>
  </si>
  <si>
    <t>비 고</t>
    <phoneticPr fontId="9" type="noConversion"/>
  </si>
  <si>
    <t>아동</t>
    <phoneticPr fontId="9" type="noConversion"/>
  </si>
  <si>
    <t>구비 서류</t>
    <phoneticPr fontId="9" type="noConversion"/>
  </si>
  <si>
    <t>140% 이하</t>
    <phoneticPr fontId="9" type="noConversion"/>
  </si>
  <si>
    <t>중위소득기준 및 
자격기준</t>
    <phoneticPr fontId="9" type="noConversion"/>
  </si>
  <si>
    <t>160% 이하 / 7~18세</t>
    <phoneticPr fontId="9" type="noConversion"/>
  </si>
  <si>
    <t>120% 이하 / 7~18세</t>
    <phoneticPr fontId="9" type="noConversion"/>
  </si>
  <si>
    <t>120% 이하 / 3~7세</t>
    <phoneticPr fontId="9" type="noConversion"/>
  </si>
  <si>
    <t>160% 이하 / 7~15세</t>
    <phoneticPr fontId="9" type="noConversion"/>
  </si>
  <si>
    <t>140% 이하 / 65세 이상</t>
    <phoneticPr fontId="9" type="noConversion"/>
  </si>
  <si>
    <t>140% 이하 / 18세~64세 이하</t>
    <phoneticPr fontId="9" type="noConversion"/>
  </si>
  <si>
    <t>140% 이하 / 18세 이상 이민자</t>
    <phoneticPr fontId="9" type="noConversion"/>
  </si>
  <si>
    <t>2026년도 지역사회서비스투자사업</t>
    <phoneticPr fontId="9" type="noConversion"/>
  </si>
  <si>
    <t xml:space="preserve">※ 모집공고: 1.9.(금)                                                                           접수: 1.26.(월) ~ 1.30.(금) 18:00 까지                                      (단위: 명)                                                                                                                                                                       </t>
    <phoneticPr fontId="9" type="noConversion"/>
  </si>
  <si>
    <t>1.28.(수)</t>
    <phoneticPr fontId="9" type="noConversion"/>
  </si>
  <si>
    <t>1.26.(월)
~1.27.(화)</t>
    <phoneticPr fontId="9" type="noConversion"/>
  </si>
  <si>
    <t>1.29.(목)</t>
    <phoneticPr fontId="9" type="noConversion"/>
  </si>
  <si>
    <t>장애인</t>
    <phoneticPr fontId="9" type="noConversion"/>
  </si>
  <si>
    <t>장애인 보조기기렌탈 서비스</t>
    <phoneticPr fontId="9" type="noConversion"/>
  </si>
  <si>
    <t>장애판정을 받은 지체 및 뇌병변 장애아동, 청소년
척수장애 또는 근위축증으로 의사 진단서 발급이 가능한 아동, 청소년</t>
    <phoneticPr fontId="9" type="noConversion"/>
  </si>
  <si>
    <t>재판정(5회)</t>
    <phoneticPr fontId="9" type="noConversion"/>
  </si>
  <si>
    <t>식사영양관리 서비스</t>
    <phoneticPr fontId="9" type="noConversion"/>
  </si>
  <si>
    <t>160% 이하 / 65세 이상/ 가구특성(거동불편, 신체기능저하 등) 중 2개 충족</t>
    <phoneticPr fontId="9" type="noConversion"/>
  </si>
  <si>
    <t>수시모집</t>
    <phoneticPr fontId="9" type="noConversion"/>
  </si>
  <si>
    <r>
      <rPr>
        <b/>
        <sz val="12"/>
        <color indexed="8"/>
        <rFont val="맑은 고딕"/>
        <family val="3"/>
        <charset val="129"/>
      </rPr>
      <t xml:space="preserve">1) 모집기간: </t>
    </r>
    <r>
      <rPr>
        <b/>
        <sz val="12"/>
        <color rgb="FF0070C0"/>
        <rFont val="맑은 고딕"/>
        <family val="3"/>
        <charset val="129"/>
      </rPr>
      <t>1월 26일(월) ~ 1월 30일(금)</t>
    </r>
    <r>
      <rPr>
        <b/>
        <sz val="12"/>
        <color indexed="8"/>
        <rFont val="맑은 고딕"/>
        <family val="3"/>
        <charset val="129"/>
      </rPr>
      <t>_ 5일간/노인: 1.26.(월)~27.(화)/아동청소년: 1.28.(수)/장애인,기타: 1.29.(목)/</t>
    </r>
    <r>
      <rPr>
        <b/>
        <sz val="12"/>
        <color indexed="10"/>
        <rFont val="맑은 고딕"/>
        <family val="3"/>
        <charset val="129"/>
      </rPr>
      <t>전체: 1.30.(금)</t>
    </r>
    <phoneticPr fontId="9" type="noConversion"/>
  </si>
  <si>
    <t xml:space="preserve">* 의사 진단서 또는 소견서, 임상심리사 소견서(모든 소견서는 6개월 이내), 
* 교사, 청소년상담사 추천, 정신보건센터장 추천(아동심층사정 평가도구)
*장애아동의 경우는 지체, 정신, 신장, 심장, 호흡기,  간장, 안면, 장루 및 요루, 간질장애만 가능 </t>
    <phoneticPr fontId="9" type="noConversion"/>
  </si>
  <si>
    <t xml:space="preserve">*아동 심층사정 평가도구 검사 도구 희망자에게 배부 검사 후 겸사 결과지 제출 </t>
    <phoneticPr fontId="9" type="noConversion"/>
  </si>
  <si>
    <t>* 인터넷중독 선별검사(여성부) 결과 고위험군 잠재위험군 판정 아동 (K-척도)</t>
    <phoneticPr fontId="9" type="noConversion"/>
  </si>
  <si>
    <t>근골격계, 신경계, 순환계 질환자(G, M, I, R, E 질병코드)임을 증명하는 의료기관의 
처방전, 소견서, 진단서 중 1개 이상(지체, 뇌병변 장애인은 진단서 등 불필요)</t>
    <phoneticPr fontId="9" type="noConversion"/>
  </si>
  <si>
    <t>정신장애인 등록증
정신과 의사의 소견서 및 진단서(F00~F99 코드 인정/ F00~F03 노인성 질병 치매 코드 제외)</t>
    <phoneticPr fontId="9" type="noConversion"/>
  </si>
  <si>
    <t>소득기준 없음 / 18세 이하 비장애 문제행동 아동</t>
    <phoneticPr fontId="9" type="noConversion"/>
  </si>
  <si>
    <t>소득기준 없음 / 장애정도가 심한 장애인의 부 또는 모</t>
    <phoneticPr fontId="9" type="noConversion"/>
  </si>
  <si>
    <t>소득기준 없음 / 18세 이상 발달장애인</t>
    <phoneticPr fontId="9" type="noConversion"/>
  </si>
  <si>
    <t>소득기준 없음 /24세 이하 장애 아동, 청소년</t>
    <phoneticPr fontId="9" type="noConversion"/>
  </si>
  <si>
    <t>160% 이하 / 
60세 이상 근골격계, 신경계, 순환계 질환자(의료급여 사례관리 연계자 55세 이상) 
지체 및 뇌병변 등록장애인,
국가유공자 상이등급 판정 자</t>
    <phoneticPr fontId="9" type="noConversion"/>
  </si>
  <si>
    <t>정신건강의학과 전문의 진단 또는 공공기관에 속한 정신건강전문요원의 사정 및 평가서</t>
    <phoneticPr fontId="9" type="noConversion"/>
  </si>
  <si>
    <t>3) 모집인원 초과 시 사업별 우선순위, 저소득층, 건강보험료 적은 순 선발</t>
    <phoneticPr fontId="9" type="noConversion"/>
  </si>
  <si>
    <t>4) 유사 중복사업으로 분류된 아래사업은 동일기간내 중복수혜가 불가
   분류1. 지역사회서비스투자사업 중 아동청소년 심리지원서비스, 전국민마음투자사업, 발달재활서비스사업, 다문화가족지원센터의 자녀언어발달사업
   분류2. 지역사회서비스투자사업 중 아동정서발달 및 치유서비스, 전국민마음투자사업
   분류3. 지역사회서비스투자사업 중 정신건강토탈케어서비스, 전국민마음투자사업</t>
    <phoneticPr fontId="9" type="noConversion"/>
  </si>
  <si>
    <t>2) 서비스 이용 제한: 1인 1건만 접수 가능 / 재판정 가능 사업을 제외한 나머지 서비스는 한번 이용 후 재이용 불가
    기존에 신청 적합통지서를 받은 이력이 있는 서비스는 서비스 실제 이용 여부와 상관없이 신청 후 선정(적합)통보를 기준으로 재신청 불가함.
    (본인포기 및 미사용 중지자 등 포함 / 재판정 사업은 신청 가능여부 별도 확인 필요)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</si>
</sst>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;[Red]0"/>
    <numFmt numFmtId="177" formatCode="#,##0_);[Red]\(#,##0\)"/>
  </numFmts>
  <fonts count="42">
    <font>
      <sz val="11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8"/>
      <name val="돋움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10"/>
      <name val="돋움"/>
      <family val="3"/>
      <charset val="129"/>
    </font>
    <font>
      <sz val="11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2"/>
      <color indexed="10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9"/>
      <color indexed="8"/>
      <name val="맑은 고딕"/>
      <family val="3"/>
      <charset val="129"/>
      <scheme val="major"/>
    </font>
    <font>
      <b/>
      <sz val="9"/>
      <color indexed="8"/>
      <name val="맑은 고딕"/>
      <family val="3"/>
      <charset val="129"/>
      <scheme val="major"/>
    </font>
    <font>
      <sz val="8"/>
      <color indexed="8"/>
      <name val="맑은 고딕"/>
      <family val="3"/>
      <charset val="129"/>
      <scheme val="major"/>
    </font>
    <font>
      <b/>
      <sz val="11"/>
      <color indexed="8"/>
      <name val="맑은 고딕"/>
      <family val="3"/>
      <charset val="129"/>
      <scheme val="major"/>
    </font>
    <font>
      <b/>
      <sz val="8"/>
      <color indexed="8"/>
      <name val="맑은 고딕"/>
      <family val="3"/>
      <charset val="129"/>
      <scheme val="major"/>
    </font>
    <font>
      <b/>
      <sz val="10"/>
      <color indexed="8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  <font>
      <b/>
      <sz val="12"/>
      <color indexed="8"/>
      <name val="맑은 고딕"/>
      <family val="3"/>
      <charset val="129"/>
      <scheme val="major"/>
    </font>
    <font>
      <b/>
      <sz val="12"/>
      <color indexed="10"/>
      <name val="맑은 고딕"/>
      <family val="3"/>
      <charset val="129"/>
      <scheme val="major"/>
    </font>
    <font>
      <b/>
      <sz val="14"/>
      <color indexed="8"/>
      <name val="맑은 고딕"/>
      <family val="3"/>
      <charset val="129"/>
      <scheme val="major"/>
    </font>
    <font>
      <b/>
      <sz val="12"/>
      <color rgb="FF0070C0"/>
      <name val="맑은 고딕"/>
      <family val="3"/>
      <charset val="129"/>
    </font>
    <font>
      <b/>
      <sz val="9"/>
      <color theme="1"/>
      <name val="굴림체"/>
      <family val="3"/>
      <charset val="129"/>
    </font>
    <font>
      <b/>
      <sz val="9"/>
      <name val="굴림체"/>
      <family val="3"/>
      <charset val="129"/>
    </font>
  </fonts>
  <fills count="4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72"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29" borderId="22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4" borderId="23" applyNumberFormat="0" applyFon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32" borderId="24" applyNumberFormat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4" fillId="0" borderId="26" applyNumberFormat="0" applyFill="0" applyAlignment="0" applyProtection="0">
      <alignment vertical="center"/>
    </xf>
    <xf numFmtId="0" fontId="20" fillId="3" borderId="2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29" borderId="30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104">
    <xf numFmtId="0" fontId="0" fillId="0" borderId="0" xfId="0" applyNumberFormat="1" applyFont="1">
      <alignment vertical="center"/>
    </xf>
    <xf numFmtId="0" fontId="0" fillId="0" borderId="0" xfId="0" applyNumberFormat="1" applyFont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0" xfId="0" applyNumberFormat="1" applyFont="1" applyAlignment="1">
      <alignment vertical="center"/>
    </xf>
    <xf numFmtId="0" fontId="27" fillId="0" borderId="0" xfId="0" applyNumberFormat="1" applyFont="1">
      <alignment vertical="center"/>
    </xf>
    <xf numFmtId="0" fontId="28" fillId="5" borderId="1" xfId="0" applyNumberFormat="1" applyFont="1" applyFill="1" applyBorder="1" applyAlignment="1">
      <alignment horizontal="center" vertical="center"/>
    </xf>
    <xf numFmtId="41" fontId="28" fillId="5" borderId="1" xfId="32" applyNumberFormat="1" applyFont="1" applyFill="1" applyBorder="1" applyAlignment="1">
      <alignment vertical="center" wrapText="1"/>
    </xf>
    <xf numFmtId="0" fontId="28" fillId="5" borderId="1" xfId="0" applyNumberFormat="1" applyFont="1" applyFill="1" applyBorder="1" applyAlignment="1">
      <alignment vertical="center" wrapText="1"/>
    </xf>
    <xf numFmtId="0" fontId="28" fillId="35" borderId="1" xfId="0" applyNumberFormat="1" applyFont="1" applyFill="1" applyBorder="1" applyAlignment="1">
      <alignment horizontal="center" vertical="center"/>
    </xf>
    <xf numFmtId="41" fontId="28" fillId="35" borderId="1" xfId="32" applyNumberFormat="1" applyFont="1" applyFill="1" applyBorder="1" applyAlignment="1">
      <alignment vertical="center" wrapText="1"/>
    </xf>
    <xf numFmtId="0" fontId="28" fillId="5" borderId="2" xfId="0" applyNumberFormat="1" applyFont="1" applyFill="1" applyBorder="1" applyAlignment="1">
      <alignment horizontal="center" vertical="center"/>
    </xf>
    <xf numFmtId="41" fontId="28" fillId="5" borderId="2" xfId="32" applyNumberFormat="1" applyFont="1" applyFill="1" applyBorder="1" applyAlignment="1">
      <alignment vertical="center" wrapText="1"/>
    </xf>
    <xf numFmtId="41" fontId="30" fillId="36" borderId="3" xfId="32" applyNumberFormat="1" applyFont="1" applyFill="1" applyBorder="1" applyAlignment="1">
      <alignment horizontal="center" vertical="center" wrapText="1"/>
    </xf>
    <xf numFmtId="41" fontId="28" fillId="36" borderId="3" xfId="32" applyNumberFormat="1" applyFont="1" applyFill="1" applyBorder="1" applyAlignment="1">
      <alignment horizontal="center" vertical="center" wrapText="1"/>
    </xf>
    <xf numFmtId="0" fontId="8" fillId="0" borderId="0" xfId="0" applyNumberFormat="1" applyFont="1">
      <alignment vertical="center"/>
    </xf>
    <xf numFmtId="41" fontId="31" fillId="36" borderId="5" xfId="32" applyNumberFormat="1" applyFont="1" applyFill="1" applyBorder="1" applyAlignment="1">
      <alignment horizontal="center" vertical="center" wrapText="1"/>
    </xf>
    <xf numFmtId="41" fontId="31" fillId="36" borderId="6" xfId="32" applyNumberFormat="1" applyFont="1" applyFill="1" applyBorder="1" applyAlignment="1">
      <alignment horizontal="center" vertical="center" wrapText="1"/>
    </xf>
    <xf numFmtId="41" fontId="32" fillId="36" borderId="7" xfId="32" applyNumberFormat="1" applyFont="1" applyFill="1" applyBorder="1" applyAlignment="1">
      <alignment horizontal="center" vertical="center" wrapText="1"/>
    </xf>
    <xf numFmtId="0" fontId="28" fillId="5" borderId="8" xfId="0" applyNumberFormat="1" applyFont="1" applyFill="1" applyBorder="1" applyAlignment="1">
      <alignment horizontal="center" vertical="center"/>
    </xf>
    <xf numFmtId="0" fontId="28" fillId="5" borderId="9" xfId="0" applyNumberFormat="1" applyFont="1" applyFill="1" applyBorder="1" applyAlignment="1">
      <alignment horizontal="center" vertical="center"/>
    </xf>
    <xf numFmtId="0" fontId="28" fillId="35" borderId="9" xfId="0" applyNumberFormat="1" applyFont="1" applyFill="1" applyBorder="1" applyAlignment="1">
      <alignment horizontal="center" vertical="center"/>
    </xf>
    <xf numFmtId="0" fontId="28" fillId="37" borderId="9" xfId="0" applyNumberFormat="1" applyFont="1" applyFill="1" applyBorder="1" applyAlignment="1">
      <alignment horizontal="center" vertical="center"/>
    </xf>
    <xf numFmtId="0" fontId="28" fillId="37" borderId="1" xfId="0" applyNumberFormat="1" applyFont="1" applyFill="1" applyBorder="1" applyAlignment="1">
      <alignment horizontal="center" vertical="center"/>
    </xf>
    <xf numFmtId="41" fontId="28" fillId="37" borderId="1" xfId="32" applyNumberFormat="1" applyFont="1" applyFill="1" applyBorder="1" applyAlignment="1">
      <alignment vertical="center" wrapText="1"/>
    </xf>
    <xf numFmtId="0" fontId="28" fillId="37" borderId="1" xfId="0" applyNumberFormat="1" applyFont="1" applyFill="1" applyBorder="1" applyAlignment="1">
      <alignment vertical="center" wrapText="1"/>
    </xf>
    <xf numFmtId="0" fontId="28" fillId="0" borderId="0" xfId="0" applyNumberFormat="1" applyFont="1" applyFill="1" applyBorder="1" applyAlignment="1">
      <alignment horizontal="center" vertical="center"/>
    </xf>
    <xf numFmtId="41" fontId="28" fillId="0" borderId="0" xfId="32" applyNumberFormat="1" applyFont="1" applyFill="1" applyBorder="1" applyAlignment="1">
      <alignment vertical="center" wrapText="1"/>
    </xf>
    <xf numFmtId="0" fontId="29" fillId="0" borderId="0" xfId="32" applyNumberFormat="1" applyFont="1" applyFill="1" applyBorder="1" applyAlignment="1">
      <alignment horizontal="right" vertical="center" wrapText="1"/>
    </xf>
    <xf numFmtId="176" fontId="29" fillId="0" borderId="0" xfId="0" applyNumberFormat="1" applyFont="1" applyFill="1" applyBorder="1" applyAlignment="1">
      <alignment horizontal="center" vertical="center" wrapText="1"/>
    </xf>
    <xf numFmtId="0" fontId="33" fillId="0" borderId="0" xfId="0" applyNumberFormat="1" applyFont="1" applyBorder="1" applyAlignment="1">
      <alignment horizontal="left" vertical="center" wrapText="1"/>
    </xf>
    <xf numFmtId="0" fontId="33" fillId="0" borderId="0" xfId="0" applyNumberFormat="1" applyFont="1" applyBorder="1" applyAlignment="1">
      <alignment horizontal="left" vertical="center"/>
    </xf>
    <xf numFmtId="0" fontId="34" fillId="0" borderId="0" xfId="0" applyNumberFormat="1" applyFont="1" applyAlignment="1">
      <alignment vertical="center"/>
    </xf>
    <xf numFmtId="0" fontId="35" fillId="0" borderId="0" xfId="0" applyNumberFormat="1" applyFont="1" applyBorder="1" applyAlignment="1">
      <alignment horizontal="center" vertical="center" wrapText="1"/>
    </xf>
    <xf numFmtId="0" fontId="34" fillId="0" borderId="0" xfId="0" applyNumberFormat="1" applyFont="1" applyBorder="1" applyAlignment="1">
      <alignment horizontal="center" vertical="center"/>
    </xf>
    <xf numFmtId="0" fontId="36" fillId="2" borderId="0" xfId="0" applyNumberFormat="1" applyFont="1" applyFill="1" applyBorder="1" applyAlignment="1">
      <alignment vertical="center" wrapText="1"/>
    </xf>
    <xf numFmtId="0" fontId="37" fillId="0" borderId="0" xfId="0" applyNumberFormat="1" applyFont="1" applyBorder="1" applyAlignment="1">
      <alignment vertical="center"/>
    </xf>
    <xf numFmtId="0" fontId="33" fillId="0" borderId="0" xfId="0" applyNumberFormat="1" applyFont="1" applyBorder="1" applyAlignment="1">
      <alignment vertical="center"/>
    </xf>
    <xf numFmtId="176" fontId="28" fillId="5" borderId="1" xfId="0" applyNumberFormat="1" applyFont="1" applyFill="1" applyBorder="1" applyAlignment="1">
      <alignment horizontal="center" vertical="center" wrapText="1"/>
    </xf>
    <xf numFmtId="176" fontId="28" fillId="35" borderId="1" xfId="0" applyNumberFormat="1" applyFont="1" applyFill="1" applyBorder="1" applyAlignment="1">
      <alignment horizontal="center" vertical="center"/>
    </xf>
    <xf numFmtId="176" fontId="28" fillId="37" borderId="1" xfId="0" applyNumberFormat="1" applyFont="1" applyFill="1" applyBorder="1" applyAlignment="1">
      <alignment horizontal="center" vertical="center" wrapText="1"/>
    </xf>
    <xf numFmtId="176" fontId="29" fillId="5" borderId="20" xfId="0" applyNumberFormat="1" applyFont="1" applyFill="1" applyBorder="1" applyAlignment="1">
      <alignment horizontal="center" vertical="center" wrapText="1"/>
    </xf>
    <xf numFmtId="177" fontId="29" fillId="5" borderId="21" xfId="0" applyNumberFormat="1" applyFont="1" applyFill="1" applyBorder="1" applyAlignment="1">
      <alignment horizontal="center" vertical="center"/>
    </xf>
    <xf numFmtId="176" fontId="28" fillId="5" borderId="21" xfId="0" applyNumberFormat="1" applyFont="1" applyFill="1" applyBorder="1" applyAlignment="1">
      <alignment horizontal="center" vertical="center" wrapText="1"/>
    </xf>
    <xf numFmtId="176" fontId="29" fillId="5" borderId="21" xfId="0" applyNumberFormat="1" applyFont="1" applyFill="1" applyBorder="1" applyAlignment="1">
      <alignment horizontal="center" vertical="center" wrapText="1"/>
    </xf>
    <xf numFmtId="177" fontId="29" fillId="35" borderId="21" xfId="0" applyNumberFormat="1" applyFont="1" applyFill="1" applyBorder="1" applyAlignment="1">
      <alignment horizontal="center" vertical="center"/>
    </xf>
    <xf numFmtId="176" fontId="28" fillId="35" borderId="21" xfId="0" applyNumberFormat="1" applyFont="1" applyFill="1" applyBorder="1" applyAlignment="1">
      <alignment horizontal="center" vertical="center"/>
    </xf>
    <xf numFmtId="176" fontId="28" fillId="37" borderId="21" xfId="0" applyNumberFormat="1" applyFont="1" applyFill="1" applyBorder="1" applyAlignment="1">
      <alignment horizontal="center" vertical="center" wrapText="1"/>
    </xf>
    <xf numFmtId="176" fontId="28" fillId="5" borderId="2" xfId="0" applyNumberFormat="1" applyFont="1" applyFill="1" applyBorder="1" applyAlignment="1">
      <alignment horizontal="center" vertical="center" wrapText="1"/>
    </xf>
    <xf numFmtId="177" fontId="28" fillId="5" borderId="1" xfId="0" applyNumberFormat="1" applyFont="1" applyFill="1" applyBorder="1" applyAlignment="1">
      <alignment horizontal="center" vertical="center" wrapText="1"/>
    </xf>
    <xf numFmtId="177" fontId="28" fillId="5" borderId="1" xfId="0" applyNumberFormat="1" applyFont="1" applyFill="1" applyBorder="1" applyAlignment="1">
      <alignment horizontal="center" vertical="center"/>
    </xf>
    <xf numFmtId="177" fontId="28" fillId="35" borderId="1" xfId="0" applyNumberFormat="1" applyFont="1" applyFill="1" applyBorder="1" applyAlignment="1">
      <alignment horizontal="center" vertical="center" wrapText="1"/>
    </xf>
    <xf numFmtId="3" fontId="31" fillId="36" borderId="4" xfId="0" applyNumberFormat="1" applyFont="1" applyFill="1" applyBorder="1" applyAlignment="1">
      <alignment horizontal="right" vertical="center"/>
    </xf>
    <xf numFmtId="0" fontId="28" fillId="38" borderId="9" xfId="0" applyNumberFormat="1" applyFont="1" applyFill="1" applyBorder="1" applyAlignment="1">
      <alignment horizontal="center" vertical="center"/>
    </xf>
    <xf numFmtId="0" fontId="28" fillId="38" borderId="1" xfId="0" applyNumberFormat="1" applyFont="1" applyFill="1" applyBorder="1" applyAlignment="1">
      <alignment horizontal="center" vertical="center"/>
    </xf>
    <xf numFmtId="41" fontId="28" fillId="38" borderId="1" xfId="32" applyNumberFormat="1" applyFont="1" applyFill="1" applyBorder="1" applyAlignment="1">
      <alignment vertical="center" wrapText="1"/>
    </xf>
    <xf numFmtId="0" fontId="28" fillId="38" borderId="1" xfId="0" applyNumberFormat="1" applyFont="1" applyFill="1" applyBorder="1" applyAlignment="1">
      <alignment vertical="center" wrapText="1"/>
    </xf>
    <xf numFmtId="176" fontId="28" fillId="38" borderId="1" xfId="0" applyNumberFormat="1" applyFont="1" applyFill="1" applyBorder="1" applyAlignment="1">
      <alignment horizontal="center" vertical="center" wrapText="1"/>
    </xf>
    <xf numFmtId="176" fontId="29" fillId="38" borderId="21" xfId="0" applyNumberFormat="1" applyFont="1" applyFill="1" applyBorder="1" applyAlignment="1">
      <alignment horizontal="center" vertical="center" wrapText="1"/>
    </xf>
    <xf numFmtId="176" fontId="28" fillId="38" borderId="21" xfId="0" applyNumberFormat="1" applyFont="1" applyFill="1" applyBorder="1" applyAlignment="1">
      <alignment horizontal="center" vertical="center" wrapText="1"/>
    </xf>
    <xf numFmtId="176" fontId="28" fillId="0" borderId="0" xfId="0" applyNumberFormat="1" applyFont="1" applyFill="1" applyBorder="1" applyAlignment="1">
      <alignment horizontal="center" vertical="center" wrapText="1"/>
    </xf>
    <xf numFmtId="176" fontId="29" fillId="37" borderId="32" xfId="0" applyNumberFormat="1" applyFont="1" applyFill="1" applyBorder="1" applyAlignment="1">
      <alignment horizontal="center" vertical="center" wrapText="1"/>
    </xf>
    <xf numFmtId="0" fontId="40" fillId="34" borderId="1" xfId="83" applyFont="1" applyFill="1" applyBorder="1" applyAlignment="1">
      <alignment horizontal="right" vertical="center"/>
    </xf>
    <xf numFmtId="0" fontId="41" fillId="35" borderId="1" xfId="43" applyNumberFormat="1" applyFont="1" applyFill="1" applyBorder="1" applyAlignment="1">
      <alignment horizontal="right" vertical="center" wrapText="1"/>
    </xf>
    <xf numFmtId="0" fontId="41" fillId="39" borderId="1" xfId="67" applyNumberFormat="1" applyFont="1" applyFill="1" applyBorder="1" applyAlignment="1">
      <alignment horizontal="right" vertical="center" wrapText="1"/>
    </xf>
    <xf numFmtId="0" fontId="41" fillId="39" borderId="1" xfId="43" applyNumberFormat="1" applyFont="1" applyFill="1" applyBorder="1" applyAlignment="1">
      <alignment horizontal="right" vertical="center" wrapText="1"/>
    </xf>
    <xf numFmtId="0" fontId="41" fillId="39" borderId="1" xfId="0" applyNumberFormat="1" applyFont="1" applyFill="1" applyBorder="1" applyAlignment="1">
      <alignment horizontal="right" vertical="center" wrapText="1"/>
    </xf>
    <xf numFmtId="0" fontId="41" fillId="40" borderId="1" xfId="43" applyNumberFormat="1" applyFont="1" applyFill="1" applyBorder="1" applyAlignment="1">
      <alignment horizontal="right" vertical="center" wrapText="1"/>
    </xf>
    <xf numFmtId="0" fontId="41" fillId="40" borderId="1" xfId="0" applyFont="1" applyFill="1" applyBorder="1" applyAlignment="1">
      <alignment horizontal="right" vertical="center" wrapText="1"/>
    </xf>
    <xf numFmtId="176" fontId="29" fillId="37" borderId="21" xfId="0" applyNumberFormat="1" applyFont="1" applyFill="1" applyBorder="1" applyAlignment="1">
      <alignment horizontal="center" vertical="center" wrapText="1"/>
    </xf>
    <xf numFmtId="0" fontId="28" fillId="37" borderId="33" xfId="0" applyNumberFormat="1" applyFont="1" applyFill="1" applyBorder="1" applyAlignment="1">
      <alignment horizontal="center" vertical="center"/>
    </xf>
    <xf numFmtId="0" fontId="28" fillId="37" borderId="11" xfId="0" applyNumberFormat="1" applyFont="1" applyFill="1" applyBorder="1" applyAlignment="1">
      <alignment horizontal="center" vertical="center"/>
    </xf>
    <xf numFmtId="0" fontId="28" fillId="37" borderId="11" xfId="0" applyNumberFormat="1" applyFont="1" applyFill="1" applyBorder="1" applyAlignment="1">
      <alignment vertical="center" wrapText="1"/>
    </xf>
    <xf numFmtId="176" fontId="28" fillId="37" borderId="11" xfId="0" applyNumberFormat="1" applyFont="1" applyFill="1" applyBorder="1" applyAlignment="1">
      <alignment horizontal="center" vertical="center" wrapText="1"/>
    </xf>
    <xf numFmtId="0" fontId="41" fillId="40" borderId="31" xfId="0" applyFont="1" applyFill="1" applyBorder="1" applyAlignment="1">
      <alignment horizontal="right" vertical="center" wrapText="1"/>
    </xf>
    <xf numFmtId="0" fontId="31" fillId="36" borderId="17" xfId="0" applyNumberFormat="1" applyFont="1" applyFill="1" applyBorder="1" applyAlignment="1">
      <alignment horizontal="center" vertical="center" wrapText="1"/>
    </xf>
    <xf numFmtId="0" fontId="31" fillId="36" borderId="10" xfId="0" applyNumberFormat="1" applyFont="1" applyFill="1" applyBorder="1" applyAlignment="1">
      <alignment horizontal="center" vertical="center" wrapText="1"/>
    </xf>
    <xf numFmtId="0" fontId="31" fillId="36" borderId="18" xfId="0" applyNumberFormat="1" applyFont="1" applyFill="1" applyBorder="1" applyAlignment="1">
      <alignment horizontal="center" vertical="center" wrapText="1"/>
    </xf>
    <xf numFmtId="0" fontId="31" fillId="36" borderId="19" xfId="0" applyNumberFormat="1" applyFont="1" applyFill="1" applyBorder="1" applyAlignment="1">
      <alignment horizontal="center" vertical="center" wrapText="1"/>
    </xf>
    <xf numFmtId="0" fontId="33" fillId="0" borderId="0" xfId="0" applyNumberFormat="1" applyFont="1" applyBorder="1" applyAlignment="1">
      <alignment horizontal="left" vertical="center"/>
    </xf>
    <xf numFmtId="0" fontId="33" fillId="0" borderId="0" xfId="0" applyNumberFormat="1" applyFont="1" applyBorder="1" applyAlignment="1">
      <alignment vertical="center"/>
    </xf>
    <xf numFmtId="0" fontId="34" fillId="0" borderId="0" xfId="0" applyNumberFormat="1" applyFont="1" applyAlignment="1">
      <alignment vertical="center"/>
    </xf>
    <xf numFmtId="0" fontId="35" fillId="0" borderId="0" xfId="0" applyNumberFormat="1" applyFont="1" applyBorder="1" applyAlignment="1">
      <alignment horizontal="center" vertical="center" wrapText="1"/>
    </xf>
    <xf numFmtId="0" fontId="34" fillId="0" borderId="0" xfId="0" applyNumberFormat="1" applyFont="1" applyBorder="1" applyAlignment="1">
      <alignment horizontal="center" vertical="center" wrapText="1"/>
    </xf>
    <xf numFmtId="0" fontId="34" fillId="0" borderId="0" xfId="0" applyNumberFormat="1" applyFont="1" applyBorder="1" applyAlignment="1">
      <alignment horizontal="center" vertical="center"/>
    </xf>
    <xf numFmtId="0" fontId="38" fillId="2" borderId="0" xfId="0" applyNumberFormat="1" applyFont="1" applyFill="1" applyBorder="1" applyAlignment="1">
      <alignment vertical="center" wrapText="1"/>
    </xf>
    <xf numFmtId="0" fontId="36" fillId="2" borderId="0" xfId="0" applyNumberFormat="1" applyFont="1" applyFill="1" applyBorder="1" applyAlignment="1">
      <alignment vertical="center" wrapText="1"/>
    </xf>
    <xf numFmtId="0" fontId="12" fillId="0" borderId="0" xfId="0" applyNumberFormat="1" applyFont="1" applyBorder="1" applyAlignment="1">
      <alignment vertical="center"/>
    </xf>
    <xf numFmtId="0" fontId="37" fillId="0" borderId="0" xfId="0" applyNumberFormat="1" applyFont="1" applyBorder="1" applyAlignment="1">
      <alignment vertical="center"/>
    </xf>
    <xf numFmtId="41" fontId="31" fillId="36" borderId="15" xfId="32" applyNumberFormat="1" applyFont="1" applyFill="1" applyBorder="1" applyAlignment="1">
      <alignment horizontal="center" vertical="center" wrapText="1"/>
    </xf>
    <xf numFmtId="41" fontId="31" fillId="36" borderId="16" xfId="32" applyNumberFormat="1" applyFont="1" applyFill="1" applyBorder="1" applyAlignment="1">
      <alignment horizontal="center" vertical="center" wrapText="1"/>
    </xf>
    <xf numFmtId="0" fontId="31" fillId="2" borderId="12" xfId="0" applyNumberFormat="1" applyFont="1" applyFill="1" applyBorder="1" applyAlignment="1">
      <alignment horizontal="center" vertical="center"/>
    </xf>
    <xf numFmtId="0" fontId="31" fillId="2" borderId="13" xfId="0" applyNumberFormat="1" applyFont="1" applyFill="1" applyBorder="1" applyAlignment="1">
      <alignment horizontal="center" vertical="center"/>
    </xf>
    <xf numFmtId="0" fontId="31" fillId="2" borderId="2" xfId="0" applyNumberFormat="1" applyFont="1" applyFill="1" applyBorder="1" applyAlignment="1">
      <alignment horizontal="center" vertical="center"/>
    </xf>
    <xf numFmtId="176" fontId="31" fillId="2" borderId="14" xfId="0" applyNumberFormat="1" applyFont="1" applyFill="1" applyBorder="1" applyAlignment="1">
      <alignment horizontal="center" vertical="center" wrapText="1"/>
    </xf>
    <xf numFmtId="176" fontId="31" fillId="2" borderId="13" xfId="0" applyNumberFormat="1" applyFont="1" applyFill="1" applyBorder="1" applyAlignment="1">
      <alignment horizontal="center" vertical="center"/>
    </xf>
    <xf numFmtId="176" fontId="31" fillId="2" borderId="2" xfId="0" applyNumberFormat="1" applyFont="1" applyFill="1" applyBorder="1" applyAlignment="1">
      <alignment horizontal="center" vertical="center"/>
    </xf>
    <xf numFmtId="176" fontId="31" fillId="2" borderId="14" xfId="0" applyNumberFormat="1" applyFont="1" applyFill="1" applyBorder="1" applyAlignment="1">
      <alignment horizontal="center" vertical="center"/>
    </xf>
    <xf numFmtId="176" fontId="31" fillId="2" borderId="11" xfId="0" applyNumberFormat="1" applyFont="1" applyFill="1" applyBorder="1" applyAlignment="1">
      <alignment horizontal="center" vertical="center"/>
    </xf>
    <xf numFmtId="0" fontId="7" fillId="0" borderId="0" xfId="0" applyNumberFormat="1" applyFont="1" applyAlignment="1">
      <alignment vertical="center"/>
    </xf>
    <xf numFmtId="0" fontId="7" fillId="0" borderId="0" xfId="0" applyNumberFormat="1" applyFont="1" applyAlignment="1">
      <alignment vertical="center" wrapText="1"/>
    </xf>
    <xf numFmtId="0" fontId="7" fillId="0" borderId="0" xfId="0" applyNumberFormat="1" applyFont="1" applyBorder="1" applyAlignment="1">
      <alignment vertical="center" wrapText="1"/>
    </xf>
    <xf numFmtId="0" fontId="33" fillId="0" borderId="0" xfId="0" applyNumberFormat="1" applyFont="1" applyBorder="1" applyAlignment="1">
      <alignment horizontal="left" vertical="center" wrapText="1"/>
    </xf>
    <xf numFmtId="0" fontId="33" fillId="0" borderId="0" xfId="0" applyNumberFormat="1" applyFont="1" applyBorder="1" applyAlignment="1">
      <alignment vertical="center" wrapText="1"/>
    </xf>
  </cellXfs>
  <cellStyles count="272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쉼표 [0]" xfId="32" builtinId="6"/>
    <cellStyle name="쉼표 [0] 2" xfId="33" xr:uid="{00000000-0005-0000-0000-000020000000}"/>
    <cellStyle name="쉼표 [0] 2 2" xfId="34" xr:uid="{00000000-0005-0000-0000-000021000000}"/>
    <cellStyle name="쉼표 [0] 2 2 2" xfId="35" xr:uid="{00000000-0005-0000-0000-000022000000}"/>
    <cellStyle name="쉼표 [0] 2 2 2 2" xfId="36" xr:uid="{00000000-0005-0000-0000-000023000000}"/>
    <cellStyle name="쉼표 [0] 2 2 3" xfId="37" xr:uid="{00000000-0005-0000-0000-000024000000}"/>
    <cellStyle name="쉼표 [0] 2 2 4" xfId="38" xr:uid="{00000000-0005-0000-0000-000025000000}"/>
    <cellStyle name="쉼표 [0] 2 3" xfId="39" xr:uid="{00000000-0005-0000-0000-000026000000}"/>
    <cellStyle name="쉼표 [0] 2 3 2" xfId="40" xr:uid="{00000000-0005-0000-0000-000027000000}"/>
    <cellStyle name="쉼표 [0] 2 4" xfId="41" xr:uid="{00000000-0005-0000-0000-000028000000}"/>
    <cellStyle name="쉼표 [0] 2 49" xfId="42" xr:uid="{00000000-0005-0000-0000-000029000000}"/>
    <cellStyle name="쉼표 [0] 2 49 2" xfId="43" xr:uid="{00000000-0005-0000-0000-00002A000000}"/>
    <cellStyle name="쉼표 [0] 2 49 2 2" xfId="44" xr:uid="{00000000-0005-0000-0000-00002B000000}"/>
    <cellStyle name="쉼표 [0] 2 49 2 2 2" xfId="45" xr:uid="{00000000-0005-0000-0000-00002C000000}"/>
    <cellStyle name="쉼표 [0] 2 49 2 3" xfId="46" xr:uid="{00000000-0005-0000-0000-00002D000000}"/>
    <cellStyle name="쉼표 [0] 2 49 2 4" xfId="47" xr:uid="{00000000-0005-0000-0000-00002E000000}"/>
    <cellStyle name="쉼표 [0] 2 49 3" xfId="48" xr:uid="{00000000-0005-0000-0000-00002F000000}"/>
    <cellStyle name="쉼표 [0] 2 49 3 2" xfId="49" xr:uid="{00000000-0005-0000-0000-000030000000}"/>
    <cellStyle name="쉼표 [0] 2 49 4" xfId="50" xr:uid="{00000000-0005-0000-0000-000031000000}"/>
    <cellStyle name="쉼표 [0] 2 49 5" xfId="51" xr:uid="{00000000-0005-0000-0000-000032000000}"/>
    <cellStyle name="쉼표 [0] 2 49 6" xfId="52" xr:uid="{00000000-0005-0000-0000-000033000000}"/>
    <cellStyle name="쉼표 [0] 2 5" xfId="53" xr:uid="{00000000-0005-0000-0000-000034000000}"/>
    <cellStyle name="쉼표 [0] 3" xfId="54" xr:uid="{00000000-0005-0000-0000-000035000000}"/>
    <cellStyle name="쉼표 [0] 3 2" xfId="55" xr:uid="{00000000-0005-0000-0000-000036000000}"/>
    <cellStyle name="쉼표 [0] 3 2 2" xfId="56" xr:uid="{00000000-0005-0000-0000-000037000000}"/>
    <cellStyle name="쉼표 [0] 3 2 2 2" xfId="57" xr:uid="{00000000-0005-0000-0000-000038000000}"/>
    <cellStyle name="쉼표 [0] 3 2 3" xfId="58" xr:uid="{00000000-0005-0000-0000-000039000000}"/>
    <cellStyle name="쉼표 [0] 3 2 4" xfId="59" xr:uid="{00000000-0005-0000-0000-00003A000000}"/>
    <cellStyle name="쉼표 [0] 3 3" xfId="60" xr:uid="{00000000-0005-0000-0000-00003B000000}"/>
    <cellStyle name="쉼표 [0] 3 3 2" xfId="61" xr:uid="{00000000-0005-0000-0000-00003C000000}"/>
    <cellStyle name="쉼표 [0] 3 4" xfId="62" xr:uid="{00000000-0005-0000-0000-00003D000000}"/>
    <cellStyle name="쉼표 [0] 3 5" xfId="63" xr:uid="{00000000-0005-0000-0000-00003E000000}"/>
    <cellStyle name="쉼표 [0] 4" xfId="64" xr:uid="{00000000-0005-0000-0000-00003F000000}"/>
    <cellStyle name="쉼표 [0] 4 2" xfId="65" xr:uid="{00000000-0005-0000-0000-000040000000}"/>
    <cellStyle name="쉼표 [0] 4 2 2" xfId="66" xr:uid="{00000000-0005-0000-0000-000041000000}"/>
    <cellStyle name="쉼표 [0] 4 3" xfId="67" xr:uid="{00000000-0005-0000-0000-000042000000}"/>
    <cellStyle name="쉼표 [0] 4 4" xfId="68" xr:uid="{00000000-0005-0000-0000-000043000000}"/>
    <cellStyle name="쉼표 [0] 5" xfId="69" xr:uid="{00000000-0005-0000-0000-000044000000}"/>
    <cellStyle name="쉼표 [0] 5 2" xfId="70" xr:uid="{00000000-0005-0000-0000-000045000000}"/>
    <cellStyle name="쉼표 [0] 6" xfId="71" xr:uid="{00000000-0005-0000-0000-000046000000}"/>
    <cellStyle name="쉼표 [0] 7" xfId="72" xr:uid="{00000000-0005-0000-0000-000047000000}"/>
    <cellStyle name="연결된 셀" xfId="73" builtinId="24" customBuiltin="1"/>
    <cellStyle name="요약" xfId="74" builtinId="25" customBuiltin="1"/>
    <cellStyle name="입력" xfId="75" builtinId="20" customBuiltin="1"/>
    <cellStyle name="제목" xfId="76" builtinId="15" customBuiltin="1"/>
    <cellStyle name="제목 1" xfId="77" builtinId="16" customBuiltin="1"/>
    <cellStyle name="제목 2" xfId="78" builtinId="17" customBuiltin="1"/>
    <cellStyle name="제목 3" xfId="79" builtinId="18" customBuiltin="1"/>
    <cellStyle name="제목 4" xfId="80" builtinId="19" customBuiltin="1"/>
    <cellStyle name="좋음" xfId="81" builtinId="26" customBuiltin="1"/>
    <cellStyle name="출력" xfId="82" builtinId="21" customBuiltin="1"/>
    <cellStyle name="표준" xfId="0" builtinId="0"/>
    <cellStyle name="표준 2" xfId="83" xr:uid="{00000000-0005-0000-0000-000053000000}"/>
    <cellStyle name="표준 2 10" xfId="84" xr:uid="{00000000-0005-0000-0000-000054000000}"/>
    <cellStyle name="표준 2 10 2" xfId="85" xr:uid="{00000000-0005-0000-0000-000055000000}"/>
    <cellStyle name="표준 2 10 2 2" xfId="86" xr:uid="{00000000-0005-0000-0000-000056000000}"/>
    <cellStyle name="표준 2 10 2 2 2" xfId="87" xr:uid="{00000000-0005-0000-0000-000057000000}"/>
    <cellStyle name="표준 2 10 2 3" xfId="88" xr:uid="{00000000-0005-0000-0000-000058000000}"/>
    <cellStyle name="표준 2 10 3" xfId="89" xr:uid="{00000000-0005-0000-0000-000059000000}"/>
    <cellStyle name="표준 2 10 3 2" xfId="90" xr:uid="{00000000-0005-0000-0000-00005A000000}"/>
    <cellStyle name="표준 2 10 4" xfId="91" xr:uid="{00000000-0005-0000-0000-00005B000000}"/>
    <cellStyle name="표준 2 11" xfId="92" xr:uid="{00000000-0005-0000-0000-00005C000000}"/>
    <cellStyle name="표준 2 11 2" xfId="93" xr:uid="{00000000-0005-0000-0000-00005D000000}"/>
    <cellStyle name="표준 2 11 2 2" xfId="94" xr:uid="{00000000-0005-0000-0000-00005E000000}"/>
    <cellStyle name="표준 2 11 2 2 2" xfId="95" xr:uid="{00000000-0005-0000-0000-00005F000000}"/>
    <cellStyle name="표준 2 11 2 3" xfId="96" xr:uid="{00000000-0005-0000-0000-000060000000}"/>
    <cellStyle name="표준 2 11 3" xfId="97" xr:uid="{00000000-0005-0000-0000-000061000000}"/>
    <cellStyle name="표준 2 11 3 2" xfId="98" xr:uid="{00000000-0005-0000-0000-000062000000}"/>
    <cellStyle name="표준 2 11 4" xfId="99" xr:uid="{00000000-0005-0000-0000-000063000000}"/>
    <cellStyle name="표준 2 12" xfId="100" xr:uid="{00000000-0005-0000-0000-000064000000}"/>
    <cellStyle name="표준 2 12 2" xfId="101" xr:uid="{00000000-0005-0000-0000-000065000000}"/>
    <cellStyle name="표준 2 12 2 2" xfId="102" xr:uid="{00000000-0005-0000-0000-000066000000}"/>
    <cellStyle name="표준 2 12 2 2 2" xfId="103" xr:uid="{00000000-0005-0000-0000-000067000000}"/>
    <cellStyle name="표준 2 12 2 3" xfId="104" xr:uid="{00000000-0005-0000-0000-000068000000}"/>
    <cellStyle name="표준 2 12 3" xfId="105" xr:uid="{00000000-0005-0000-0000-000069000000}"/>
    <cellStyle name="표준 2 12 3 2" xfId="106" xr:uid="{00000000-0005-0000-0000-00006A000000}"/>
    <cellStyle name="표준 2 12 4" xfId="107" xr:uid="{00000000-0005-0000-0000-00006B000000}"/>
    <cellStyle name="표준 2 13" xfId="108" xr:uid="{00000000-0005-0000-0000-00006C000000}"/>
    <cellStyle name="표준 2 13 2" xfId="109" xr:uid="{00000000-0005-0000-0000-00006D000000}"/>
    <cellStyle name="표준 2 13 2 2" xfId="110" xr:uid="{00000000-0005-0000-0000-00006E000000}"/>
    <cellStyle name="표준 2 13 3" xfId="111" xr:uid="{00000000-0005-0000-0000-00006F000000}"/>
    <cellStyle name="표준 2 14" xfId="112" xr:uid="{00000000-0005-0000-0000-000070000000}"/>
    <cellStyle name="표준 2 14 2" xfId="113" xr:uid="{00000000-0005-0000-0000-000071000000}"/>
    <cellStyle name="표준 2 15" xfId="114" xr:uid="{00000000-0005-0000-0000-000072000000}"/>
    <cellStyle name="표준 2 2" xfId="115" xr:uid="{00000000-0005-0000-0000-000073000000}"/>
    <cellStyle name="표준 2 2 10" xfId="116" xr:uid="{00000000-0005-0000-0000-000074000000}"/>
    <cellStyle name="표준 2 2 2" xfId="117" xr:uid="{00000000-0005-0000-0000-000075000000}"/>
    <cellStyle name="표준 2 2 2 2" xfId="118" xr:uid="{00000000-0005-0000-0000-000076000000}"/>
    <cellStyle name="표준 2 2 2 2 2" xfId="119" xr:uid="{00000000-0005-0000-0000-000077000000}"/>
    <cellStyle name="표준 2 2 2 2 2 2" xfId="120" xr:uid="{00000000-0005-0000-0000-000078000000}"/>
    <cellStyle name="표준 2 2 2 2 2 2 2" xfId="121" xr:uid="{00000000-0005-0000-0000-000079000000}"/>
    <cellStyle name="표준 2 2 2 2 2 3" xfId="122" xr:uid="{00000000-0005-0000-0000-00007A000000}"/>
    <cellStyle name="표준 2 2 2 2 3" xfId="123" xr:uid="{00000000-0005-0000-0000-00007B000000}"/>
    <cellStyle name="표준 2 2 2 2 3 2" xfId="124" xr:uid="{00000000-0005-0000-0000-00007C000000}"/>
    <cellStyle name="표준 2 2 2 2 4" xfId="125" xr:uid="{00000000-0005-0000-0000-00007D000000}"/>
    <cellStyle name="표준 2 2 2 3" xfId="126" xr:uid="{00000000-0005-0000-0000-00007E000000}"/>
    <cellStyle name="표준 2 2 2 3 2" xfId="127" xr:uid="{00000000-0005-0000-0000-00007F000000}"/>
    <cellStyle name="표준 2 2 2 3 2 2" xfId="128" xr:uid="{00000000-0005-0000-0000-000080000000}"/>
    <cellStyle name="표준 2 2 2 3 3" xfId="129" xr:uid="{00000000-0005-0000-0000-000081000000}"/>
    <cellStyle name="표준 2 2 2 4" xfId="130" xr:uid="{00000000-0005-0000-0000-000082000000}"/>
    <cellStyle name="표준 2 2 2 4 2" xfId="131" xr:uid="{00000000-0005-0000-0000-000083000000}"/>
    <cellStyle name="표준 2 2 2 5" xfId="132" xr:uid="{00000000-0005-0000-0000-000084000000}"/>
    <cellStyle name="표준 2 2 3" xfId="133" xr:uid="{00000000-0005-0000-0000-000085000000}"/>
    <cellStyle name="표준 2 2 3 2" xfId="134" xr:uid="{00000000-0005-0000-0000-000086000000}"/>
    <cellStyle name="표준 2 2 3 2 2" xfId="135" xr:uid="{00000000-0005-0000-0000-000087000000}"/>
    <cellStyle name="표준 2 2 3 2 2 2" xfId="136" xr:uid="{00000000-0005-0000-0000-000088000000}"/>
    <cellStyle name="표준 2 2 3 2 2 2 2" xfId="137" xr:uid="{00000000-0005-0000-0000-000089000000}"/>
    <cellStyle name="표준 2 2 3 2 2 3" xfId="138" xr:uid="{00000000-0005-0000-0000-00008A000000}"/>
    <cellStyle name="표준 2 2 3 2 3" xfId="139" xr:uid="{00000000-0005-0000-0000-00008B000000}"/>
    <cellStyle name="표준 2 2 3 2 3 2" xfId="140" xr:uid="{00000000-0005-0000-0000-00008C000000}"/>
    <cellStyle name="표준 2 2 3 2 4" xfId="141" xr:uid="{00000000-0005-0000-0000-00008D000000}"/>
    <cellStyle name="표준 2 2 3 3" xfId="142" xr:uid="{00000000-0005-0000-0000-00008E000000}"/>
    <cellStyle name="표준 2 2 3 3 2" xfId="143" xr:uid="{00000000-0005-0000-0000-00008F000000}"/>
    <cellStyle name="표준 2 2 3 3 2 2" xfId="144" xr:uid="{00000000-0005-0000-0000-000090000000}"/>
    <cellStyle name="표준 2 2 3 3 3" xfId="145" xr:uid="{00000000-0005-0000-0000-000091000000}"/>
    <cellStyle name="표준 2 2 3 4" xfId="146" xr:uid="{00000000-0005-0000-0000-000092000000}"/>
    <cellStyle name="표준 2 2 3 4 2" xfId="147" xr:uid="{00000000-0005-0000-0000-000093000000}"/>
    <cellStyle name="표준 2 2 3 5" xfId="148" xr:uid="{00000000-0005-0000-0000-000094000000}"/>
    <cellStyle name="표준 2 2 4" xfId="149" xr:uid="{00000000-0005-0000-0000-000095000000}"/>
    <cellStyle name="표준 2 2 4 2" xfId="150" xr:uid="{00000000-0005-0000-0000-000096000000}"/>
    <cellStyle name="표준 2 2 4 2 2" xfId="151" xr:uid="{00000000-0005-0000-0000-000097000000}"/>
    <cellStyle name="표준 2 2 4 2 2 2" xfId="152" xr:uid="{00000000-0005-0000-0000-000098000000}"/>
    <cellStyle name="표준 2 2 4 2 2 2 2" xfId="153" xr:uid="{00000000-0005-0000-0000-000099000000}"/>
    <cellStyle name="표준 2 2 4 2 2 3" xfId="154" xr:uid="{00000000-0005-0000-0000-00009A000000}"/>
    <cellStyle name="표준 2 2 4 2 3" xfId="155" xr:uid="{00000000-0005-0000-0000-00009B000000}"/>
    <cellStyle name="표준 2 2 4 2 3 2" xfId="156" xr:uid="{00000000-0005-0000-0000-00009C000000}"/>
    <cellStyle name="표준 2 2 4 2 4" xfId="157" xr:uid="{00000000-0005-0000-0000-00009D000000}"/>
    <cellStyle name="표준 2 2 4 3" xfId="158" xr:uid="{00000000-0005-0000-0000-00009E000000}"/>
    <cellStyle name="표준 2 2 4 3 2" xfId="159" xr:uid="{00000000-0005-0000-0000-00009F000000}"/>
    <cellStyle name="표준 2 2 4 3 2 2" xfId="160" xr:uid="{00000000-0005-0000-0000-0000A0000000}"/>
    <cellStyle name="표준 2 2 4 3 3" xfId="161" xr:uid="{00000000-0005-0000-0000-0000A1000000}"/>
    <cellStyle name="표준 2 2 4 4" xfId="162" xr:uid="{00000000-0005-0000-0000-0000A2000000}"/>
    <cellStyle name="표준 2 2 4 4 2" xfId="163" xr:uid="{00000000-0005-0000-0000-0000A3000000}"/>
    <cellStyle name="표준 2 2 4 5" xfId="164" xr:uid="{00000000-0005-0000-0000-0000A4000000}"/>
    <cellStyle name="표준 2 2 5" xfId="165" xr:uid="{00000000-0005-0000-0000-0000A5000000}"/>
    <cellStyle name="표준 2 2 5 2" xfId="166" xr:uid="{00000000-0005-0000-0000-0000A6000000}"/>
    <cellStyle name="표준 2 2 5 2 2" xfId="167" xr:uid="{00000000-0005-0000-0000-0000A7000000}"/>
    <cellStyle name="표준 2 2 5 2 2 2" xfId="168" xr:uid="{00000000-0005-0000-0000-0000A8000000}"/>
    <cellStyle name="표준 2 2 5 2 3" xfId="169" xr:uid="{00000000-0005-0000-0000-0000A9000000}"/>
    <cellStyle name="표준 2 2 5 3" xfId="170" xr:uid="{00000000-0005-0000-0000-0000AA000000}"/>
    <cellStyle name="표준 2 2 5 3 2" xfId="171" xr:uid="{00000000-0005-0000-0000-0000AB000000}"/>
    <cellStyle name="표준 2 2 5 4" xfId="172" xr:uid="{00000000-0005-0000-0000-0000AC000000}"/>
    <cellStyle name="표준 2 2 6" xfId="173" xr:uid="{00000000-0005-0000-0000-0000AD000000}"/>
    <cellStyle name="표준 2 2 6 2" xfId="174" xr:uid="{00000000-0005-0000-0000-0000AE000000}"/>
    <cellStyle name="표준 2 2 6 2 2" xfId="175" xr:uid="{00000000-0005-0000-0000-0000AF000000}"/>
    <cellStyle name="표준 2 2 6 2 2 2" xfId="176" xr:uid="{00000000-0005-0000-0000-0000B0000000}"/>
    <cellStyle name="표준 2 2 6 2 3" xfId="177" xr:uid="{00000000-0005-0000-0000-0000B1000000}"/>
    <cellStyle name="표준 2 2 6 3" xfId="178" xr:uid="{00000000-0005-0000-0000-0000B2000000}"/>
    <cellStyle name="표준 2 2 6 3 2" xfId="179" xr:uid="{00000000-0005-0000-0000-0000B3000000}"/>
    <cellStyle name="표준 2 2 6 4" xfId="180" xr:uid="{00000000-0005-0000-0000-0000B4000000}"/>
    <cellStyle name="표준 2 2 7" xfId="181" xr:uid="{00000000-0005-0000-0000-0000B5000000}"/>
    <cellStyle name="표준 2 2 7 2" xfId="182" xr:uid="{00000000-0005-0000-0000-0000B6000000}"/>
    <cellStyle name="표준 2 2 8" xfId="183" xr:uid="{00000000-0005-0000-0000-0000B7000000}"/>
    <cellStyle name="표준 2 2 8 2" xfId="184" xr:uid="{00000000-0005-0000-0000-0000B8000000}"/>
    <cellStyle name="표준 2 2 8 2 2" xfId="185" xr:uid="{00000000-0005-0000-0000-0000B9000000}"/>
    <cellStyle name="표준 2 2 8 3" xfId="186" xr:uid="{00000000-0005-0000-0000-0000BA000000}"/>
    <cellStyle name="표준 2 2 9" xfId="187" xr:uid="{00000000-0005-0000-0000-0000BB000000}"/>
    <cellStyle name="표준 2 2 9 2" xfId="188" xr:uid="{00000000-0005-0000-0000-0000BC000000}"/>
    <cellStyle name="표준 2 3" xfId="189" xr:uid="{00000000-0005-0000-0000-0000BD000000}"/>
    <cellStyle name="표준 2 3 2" xfId="190" xr:uid="{00000000-0005-0000-0000-0000BE000000}"/>
    <cellStyle name="표준 2 3 2 2" xfId="191" xr:uid="{00000000-0005-0000-0000-0000BF000000}"/>
    <cellStyle name="표준 2 3 2 2 2" xfId="192" xr:uid="{00000000-0005-0000-0000-0000C0000000}"/>
    <cellStyle name="표준 2 3 2 2 2 2" xfId="193" xr:uid="{00000000-0005-0000-0000-0000C1000000}"/>
    <cellStyle name="표준 2 3 2 2 3" xfId="194" xr:uid="{00000000-0005-0000-0000-0000C2000000}"/>
    <cellStyle name="표준 2 3 2 3" xfId="195" xr:uid="{00000000-0005-0000-0000-0000C3000000}"/>
    <cellStyle name="표준 2 3 2 3 2" xfId="196" xr:uid="{00000000-0005-0000-0000-0000C4000000}"/>
    <cellStyle name="표준 2 3 2 4" xfId="197" xr:uid="{00000000-0005-0000-0000-0000C5000000}"/>
    <cellStyle name="표준 2 3 3" xfId="198" xr:uid="{00000000-0005-0000-0000-0000C6000000}"/>
    <cellStyle name="표준 2 3 3 2" xfId="199" xr:uid="{00000000-0005-0000-0000-0000C7000000}"/>
    <cellStyle name="표준 2 3 3 2 2" xfId="200" xr:uid="{00000000-0005-0000-0000-0000C8000000}"/>
    <cellStyle name="표준 2 3 3 3" xfId="201" xr:uid="{00000000-0005-0000-0000-0000C9000000}"/>
    <cellStyle name="표준 2 3 4" xfId="202" xr:uid="{00000000-0005-0000-0000-0000CA000000}"/>
    <cellStyle name="표준 2 3 4 2" xfId="203" xr:uid="{00000000-0005-0000-0000-0000CB000000}"/>
    <cellStyle name="표준 2 3 5" xfId="204" xr:uid="{00000000-0005-0000-0000-0000CC000000}"/>
    <cellStyle name="표준 2 4" xfId="205" xr:uid="{00000000-0005-0000-0000-0000CD000000}"/>
    <cellStyle name="표준 2 4 10 10" xfId="206" xr:uid="{00000000-0005-0000-0000-0000CE000000}"/>
    <cellStyle name="표준 2 4 10 10 2" xfId="207" xr:uid="{00000000-0005-0000-0000-0000CF000000}"/>
    <cellStyle name="표준 2 4 2" xfId="208" xr:uid="{00000000-0005-0000-0000-0000D0000000}"/>
    <cellStyle name="표준 2 4 2 2" xfId="209" xr:uid="{00000000-0005-0000-0000-0000D1000000}"/>
    <cellStyle name="표준 2 4 2 2 2" xfId="210" xr:uid="{00000000-0005-0000-0000-0000D2000000}"/>
    <cellStyle name="표준 2 4 2 2 2 2" xfId="211" xr:uid="{00000000-0005-0000-0000-0000D3000000}"/>
    <cellStyle name="표준 2 4 2 2 3" xfId="212" xr:uid="{00000000-0005-0000-0000-0000D4000000}"/>
    <cellStyle name="표준 2 4 2 3" xfId="213" xr:uid="{00000000-0005-0000-0000-0000D5000000}"/>
    <cellStyle name="표준 2 4 2 3 2" xfId="214" xr:uid="{00000000-0005-0000-0000-0000D6000000}"/>
    <cellStyle name="표준 2 4 2 4" xfId="215" xr:uid="{00000000-0005-0000-0000-0000D7000000}"/>
    <cellStyle name="표준 2 4 3" xfId="216" xr:uid="{00000000-0005-0000-0000-0000D8000000}"/>
    <cellStyle name="표준 2 4 3 2" xfId="217" xr:uid="{00000000-0005-0000-0000-0000D9000000}"/>
    <cellStyle name="표준 2 4 3 2 2" xfId="218" xr:uid="{00000000-0005-0000-0000-0000DA000000}"/>
    <cellStyle name="표준 2 4 3 3" xfId="219" xr:uid="{00000000-0005-0000-0000-0000DB000000}"/>
    <cellStyle name="표준 2 4 4" xfId="220" xr:uid="{00000000-0005-0000-0000-0000DC000000}"/>
    <cellStyle name="표준 2 4 4 2" xfId="221" xr:uid="{00000000-0005-0000-0000-0000DD000000}"/>
    <cellStyle name="표준 2 4 5" xfId="222" xr:uid="{00000000-0005-0000-0000-0000DE000000}"/>
    <cellStyle name="표준 2 5" xfId="223" xr:uid="{00000000-0005-0000-0000-0000DF000000}"/>
    <cellStyle name="표준 2 5 2" xfId="224" xr:uid="{00000000-0005-0000-0000-0000E0000000}"/>
    <cellStyle name="표준 2 5 2 2" xfId="225" xr:uid="{00000000-0005-0000-0000-0000E1000000}"/>
    <cellStyle name="표준 2 5 2 2 2" xfId="226" xr:uid="{00000000-0005-0000-0000-0000E2000000}"/>
    <cellStyle name="표준 2 5 2 2 2 2" xfId="227" xr:uid="{00000000-0005-0000-0000-0000E3000000}"/>
    <cellStyle name="표준 2 5 2 2 3" xfId="228" xr:uid="{00000000-0005-0000-0000-0000E4000000}"/>
    <cellStyle name="표준 2 5 2 3" xfId="229" xr:uid="{00000000-0005-0000-0000-0000E5000000}"/>
    <cellStyle name="표준 2 5 2 3 2" xfId="230" xr:uid="{00000000-0005-0000-0000-0000E6000000}"/>
    <cellStyle name="표준 2 5 2 4" xfId="231" xr:uid="{00000000-0005-0000-0000-0000E7000000}"/>
    <cellStyle name="표준 2 5 3" xfId="232" xr:uid="{00000000-0005-0000-0000-0000E8000000}"/>
    <cellStyle name="표준 2 5 3 2" xfId="233" xr:uid="{00000000-0005-0000-0000-0000E9000000}"/>
    <cellStyle name="표준 2 5 3 2 2" xfId="234" xr:uid="{00000000-0005-0000-0000-0000EA000000}"/>
    <cellStyle name="표준 2 5 3 3" xfId="235" xr:uid="{00000000-0005-0000-0000-0000EB000000}"/>
    <cellStyle name="표준 2 5 4" xfId="236" xr:uid="{00000000-0005-0000-0000-0000EC000000}"/>
    <cellStyle name="표준 2 5 4 2" xfId="237" xr:uid="{00000000-0005-0000-0000-0000ED000000}"/>
    <cellStyle name="표준 2 5 5" xfId="238" xr:uid="{00000000-0005-0000-0000-0000EE000000}"/>
    <cellStyle name="표준 2 6" xfId="239" xr:uid="{00000000-0005-0000-0000-0000EF000000}"/>
    <cellStyle name="표준 2 6 2" xfId="240" xr:uid="{00000000-0005-0000-0000-0000F0000000}"/>
    <cellStyle name="표준 2 6 2 2" xfId="241" xr:uid="{00000000-0005-0000-0000-0000F1000000}"/>
    <cellStyle name="표준 2 6 2 2 2" xfId="242" xr:uid="{00000000-0005-0000-0000-0000F2000000}"/>
    <cellStyle name="표준 2 6 2 3" xfId="243" xr:uid="{00000000-0005-0000-0000-0000F3000000}"/>
    <cellStyle name="표준 2 6 3" xfId="244" xr:uid="{00000000-0005-0000-0000-0000F4000000}"/>
    <cellStyle name="표준 2 6 3 2" xfId="245" xr:uid="{00000000-0005-0000-0000-0000F5000000}"/>
    <cellStyle name="표준 2 6 4" xfId="246" xr:uid="{00000000-0005-0000-0000-0000F6000000}"/>
    <cellStyle name="표준 2 7" xfId="247" xr:uid="{00000000-0005-0000-0000-0000F7000000}"/>
    <cellStyle name="표준 2 7 2" xfId="248" xr:uid="{00000000-0005-0000-0000-0000F8000000}"/>
    <cellStyle name="표준 2 7 2 2" xfId="249" xr:uid="{00000000-0005-0000-0000-0000F9000000}"/>
    <cellStyle name="표준 2 7 2 2 2" xfId="250" xr:uid="{00000000-0005-0000-0000-0000FA000000}"/>
    <cellStyle name="표준 2 7 2 3" xfId="251" xr:uid="{00000000-0005-0000-0000-0000FB000000}"/>
    <cellStyle name="표준 2 7 3" xfId="252" xr:uid="{00000000-0005-0000-0000-0000FC000000}"/>
    <cellStyle name="표준 2 7 3 2" xfId="253" xr:uid="{00000000-0005-0000-0000-0000FD000000}"/>
    <cellStyle name="표준 2 7 4" xfId="254" xr:uid="{00000000-0005-0000-0000-0000FE000000}"/>
    <cellStyle name="표준 2 8" xfId="255" xr:uid="{00000000-0005-0000-0000-0000FF000000}"/>
    <cellStyle name="표준 2 8 2" xfId="256" xr:uid="{00000000-0005-0000-0000-000000010000}"/>
    <cellStyle name="표준 2 8 2 2" xfId="257" xr:uid="{00000000-0005-0000-0000-000001010000}"/>
    <cellStyle name="표준 2 8 2 2 2" xfId="258" xr:uid="{00000000-0005-0000-0000-000002010000}"/>
    <cellStyle name="표준 2 8 2 3" xfId="259" xr:uid="{00000000-0005-0000-0000-000003010000}"/>
    <cellStyle name="표준 2 8 3" xfId="260" xr:uid="{00000000-0005-0000-0000-000004010000}"/>
    <cellStyle name="표준 2 8 3 2" xfId="261" xr:uid="{00000000-0005-0000-0000-000005010000}"/>
    <cellStyle name="표준 2 8 4" xfId="262" xr:uid="{00000000-0005-0000-0000-000006010000}"/>
    <cellStyle name="표준 2 9" xfId="263" xr:uid="{00000000-0005-0000-0000-000007010000}"/>
    <cellStyle name="표준 2 9 2" xfId="264" xr:uid="{00000000-0005-0000-0000-000008010000}"/>
    <cellStyle name="표준 2 9 2 2" xfId="265" xr:uid="{00000000-0005-0000-0000-000009010000}"/>
    <cellStyle name="표준 2 9 2 2 2" xfId="266" xr:uid="{00000000-0005-0000-0000-00000A010000}"/>
    <cellStyle name="표준 2 9 2 3" xfId="267" xr:uid="{00000000-0005-0000-0000-00000B010000}"/>
    <cellStyle name="표준 2 9 3" xfId="268" xr:uid="{00000000-0005-0000-0000-00000C010000}"/>
    <cellStyle name="표준 2 9 3 2" xfId="269" xr:uid="{00000000-0005-0000-0000-00000D010000}"/>
    <cellStyle name="표준 2 9 4" xfId="270" xr:uid="{00000000-0005-0000-0000-00000E010000}"/>
    <cellStyle name="표준 3" xfId="271" xr:uid="{00000000-0005-0000-0000-00000F01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I34"/>
  <sheetViews>
    <sheetView tabSelected="1" zoomScaleNormal="100" zoomScaleSheetLayoutView="75" workbookViewId="0">
      <selection activeCell="H28" sqref="H28"/>
    </sheetView>
  </sheetViews>
  <sheetFormatPr defaultRowHeight="16.5"/>
  <cols>
    <col min="1" max="1" width="4.5" customWidth="1"/>
    <col min="2" max="2" width="5.75" customWidth="1"/>
    <col min="3" max="3" width="6.625" customWidth="1"/>
    <col min="4" max="4" width="30.625" customWidth="1"/>
    <col min="5" max="5" width="22.125" style="1" customWidth="1"/>
    <col min="6" max="6" width="17.75" style="1" customWidth="1"/>
    <col min="7" max="7" width="46.75" style="1" bestFit="1" customWidth="1"/>
    <col min="8" max="8" width="70.875" style="1" bestFit="1" customWidth="1"/>
    <col min="9" max="9" width="19.25" customWidth="1"/>
  </cols>
  <sheetData>
    <row r="1" spans="2:9" ht="23.25" customHeight="1">
      <c r="B1" s="5"/>
      <c r="C1" s="81" t="s">
        <v>40</v>
      </c>
      <c r="D1" s="81"/>
      <c r="E1" s="81"/>
      <c r="F1" s="81"/>
      <c r="G1" s="81"/>
      <c r="H1" s="32"/>
    </row>
    <row r="2" spans="2:9" ht="25.5" customHeight="1">
      <c r="B2" s="82" t="s">
        <v>24</v>
      </c>
      <c r="C2" s="82"/>
      <c r="D2" s="82"/>
      <c r="E2" s="82"/>
      <c r="F2" s="82"/>
      <c r="G2" s="82"/>
      <c r="H2" s="33"/>
    </row>
    <row r="3" spans="2:9" ht="33" customHeight="1" thickBot="1">
      <c r="B3" s="83" t="s">
        <v>41</v>
      </c>
      <c r="C3" s="84"/>
      <c r="D3" s="84"/>
      <c r="E3" s="84"/>
      <c r="F3" s="84"/>
      <c r="G3" s="84"/>
      <c r="H3" s="34"/>
      <c r="I3" s="4"/>
    </row>
    <row r="4" spans="2:9" s="15" customFormat="1">
      <c r="B4" s="16" t="s">
        <v>5</v>
      </c>
      <c r="C4" s="17" t="s">
        <v>26</v>
      </c>
      <c r="D4" s="89" t="s">
        <v>13</v>
      </c>
      <c r="E4" s="90"/>
      <c r="F4" s="75" t="s">
        <v>16</v>
      </c>
      <c r="G4" s="75" t="s">
        <v>32</v>
      </c>
      <c r="H4" s="75" t="s">
        <v>30</v>
      </c>
      <c r="I4" s="77" t="s">
        <v>28</v>
      </c>
    </row>
    <row r="5" spans="2:9" ht="17.25" thickBot="1">
      <c r="B5" s="18" t="s">
        <v>9</v>
      </c>
      <c r="C5" s="13"/>
      <c r="D5" s="14"/>
      <c r="E5" s="52">
        <f>SUM(E6:E22)</f>
        <v>760</v>
      </c>
      <c r="F5" s="76"/>
      <c r="G5" s="76"/>
      <c r="H5" s="76"/>
      <c r="I5" s="78"/>
    </row>
    <row r="6" spans="2:9" ht="17.25" thickTop="1">
      <c r="B6" s="19">
        <v>1</v>
      </c>
      <c r="C6" s="11" t="s">
        <v>29</v>
      </c>
      <c r="D6" s="12" t="s">
        <v>0</v>
      </c>
      <c r="E6" s="62">
        <v>50</v>
      </c>
      <c r="F6" s="91" t="s">
        <v>42</v>
      </c>
      <c r="G6" s="48" t="s">
        <v>33</v>
      </c>
      <c r="H6" s="48"/>
      <c r="I6" s="41"/>
    </row>
    <row r="7" spans="2:9" ht="36">
      <c r="B7" s="20">
        <v>2</v>
      </c>
      <c r="C7" s="6" t="s">
        <v>7</v>
      </c>
      <c r="D7" s="7" t="s">
        <v>25</v>
      </c>
      <c r="E7" s="62">
        <v>80</v>
      </c>
      <c r="F7" s="92"/>
      <c r="G7" s="49" t="s">
        <v>58</v>
      </c>
      <c r="H7" s="49" t="s">
        <v>53</v>
      </c>
      <c r="I7" s="42" t="s">
        <v>17</v>
      </c>
    </row>
    <row r="8" spans="2:9">
      <c r="B8" s="20">
        <v>3</v>
      </c>
      <c r="C8" s="6" t="s">
        <v>7</v>
      </c>
      <c r="D8" s="7" t="s">
        <v>20</v>
      </c>
      <c r="E8" s="62">
        <v>80</v>
      </c>
      <c r="F8" s="92"/>
      <c r="G8" s="50" t="s">
        <v>34</v>
      </c>
      <c r="H8" s="38" t="s">
        <v>54</v>
      </c>
      <c r="I8" s="42" t="s">
        <v>17</v>
      </c>
    </row>
    <row r="9" spans="2:9">
      <c r="B9" s="20">
        <v>4</v>
      </c>
      <c r="C9" s="6" t="s">
        <v>7</v>
      </c>
      <c r="D9" s="7" t="s">
        <v>11</v>
      </c>
      <c r="E9" s="62">
        <v>90</v>
      </c>
      <c r="F9" s="92"/>
      <c r="G9" s="38" t="s">
        <v>35</v>
      </c>
      <c r="H9" s="38"/>
      <c r="I9" s="43"/>
    </row>
    <row r="10" spans="2:9">
      <c r="B10" s="20">
        <v>5</v>
      </c>
      <c r="C10" s="6" t="s">
        <v>7</v>
      </c>
      <c r="D10" s="7" t="s">
        <v>3</v>
      </c>
      <c r="E10" s="62">
        <v>20</v>
      </c>
      <c r="F10" s="92"/>
      <c r="G10" s="38" t="s">
        <v>34</v>
      </c>
      <c r="H10" s="38" t="s">
        <v>55</v>
      </c>
      <c r="I10" s="43"/>
    </row>
    <row r="11" spans="2:9">
      <c r="B11" s="20">
        <v>6</v>
      </c>
      <c r="C11" s="6" t="s">
        <v>7</v>
      </c>
      <c r="D11" s="8" t="s">
        <v>18</v>
      </c>
      <c r="E11" s="62">
        <v>25</v>
      </c>
      <c r="F11" s="93"/>
      <c r="G11" s="38" t="s">
        <v>36</v>
      </c>
      <c r="H11" s="38"/>
      <c r="I11" s="44"/>
    </row>
    <row r="12" spans="2:9" ht="60">
      <c r="B12" s="21">
        <v>7</v>
      </c>
      <c r="C12" s="9" t="s">
        <v>6</v>
      </c>
      <c r="D12" s="10" t="s">
        <v>15</v>
      </c>
      <c r="E12" s="63">
        <v>100</v>
      </c>
      <c r="F12" s="94" t="s">
        <v>43</v>
      </c>
      <c r="G12" s="51" t="s">
        <v>62</v>
      </c>
      <c r="H12" s="51" t="s">
        <v>56</v>
      </c>
      <c r="I12" s="45" t="s">
        <v>17</v>
      </c>
    </row>
    <row r="13" spans="2:9">
      <c r="B13" s="21">
        <v>8</v>
      </c>
      <c r="C13" s="9" t="s">
        <v>6</v>
      </c>
      <c r="D13" s="10" t="s">
        <v>21</v>
      </c>
      <c r="E13" s="63">
        <v>60</v>
      </c>
      <c r="F13" s="95"/>
      <c r="G13" s="39" t="s">
        <v>37</v>
      </c>
      <c r="H13" s="39"/>
      <c r="I13" s="46"/>
    </row>
    <row r="14" spans="2:9">
      <c r="B14" s="21">
        <v>9</v>
      </c>
      <c r="C14" s="9" t="s">
        <v>6</v>
      </c>
      <c r="D14" s="10" t="s">
        <v>22</v>
      </c>
      <c r="E14" s="63">
        <v>60</v>
      </c>
      <c r="F14" s="96"/>
      <c r="G14" s="39" t="s">
        <v>37</v>
      </c>
      <c r="H14" s="39"/>
      <c r="I14" s="46"/>
    </row>
    <row r="15" spans="2:9" ht="24">
      <c r="B15" s="53">
        <v>10</v>
      </c>
      <c r="C15" s="54" t="s">
        <v>10</v>
      </c>
      <c r="D15" s="55" t="s">
        <v>19</v>
      </c>
      <c r="E15" s="64">
        <v>50</v>
      </c>
      <c r="F15" s="97" t="s">
        <v>44</v>
      </c>
      <c r="G15" s="57" t="s">
        <v>31</v>
      </c>
      <c r="H15" s="57" t="s">
        <v>57</v>
      </c>
      <c r="I15" s="58" t="s">
        <v>14</v>
      </c>
    </row>
    <row r="16" spans="2:9">
      <c r="B16" s="53">
        <v>11</v>
      </c>
      <c r="C16" s="54" t="s">
        <v>10</v>
      </c>
      <c r="D16" s="56" t="s">
        <v>12</v>
      </c>
      <c r="E16" s="65">
        <v>10</v>
      </c>
      <c r="F16" s="95"/>
      <c r="G16" s="57" t="s">
        <v>59</v>
      </c>
      <c r="H16" s="57"/>
      <c r="I16" s="59"/>
    </row>
    <row r="17" spans="2:9">
      <c r="B17" s="53">
        <v>12</v>
      </c>
      <c r="C17" s="54" t="s">
        <v>10</v>
      </c>
      <c r="D17" s="55" t="s">
        <v>2</v>
      </c>
      <c r="E17" s="66">
        <v>10</v>
      </c>
      <c r="F17" s="95"/>
      <c r="G17" s="57" t="s">
        <v>60</v>
      </c>
      <c r="H17" s="57"/>
      <c r="I17" s="59"/>
    </row>
    <row r="18" spans="2:9" ht="24">
      <c r="B18" s="53">
        <v>13</v>
      </c>
      <c r="C18" s="54" t="s">
        <v>45</v>
      </c>
      <c r="D18" s="55" t="s">
        <v>46</v>
      </c>
      <c r="E18" s="64" t="s">
        <v>51</v>
      </c>
      <c r="F18" s="95"/>
      <c r="G18" s="57" t="s">
        <v>61</v>
      </c>
      <c r="H18" s="57" t="s">
        <v>47</v>
      </c>
      <c r="I18" s="58" t="s">
        <v>48</v>
      </c>
    </row>
    <row r="19" spans="2:9">
      <c r="B19" s="22">
        <v>14</v>
      </c>
      <c r="C19" s="23" t="s">
        <v>8</v>
      </c>
      <c r="D19" s="24" t="s">
        <v>23</v>
      </c>
      <c r="E19" s="67">
        <v>60</v>
      </c>
      <c r="F19" s="95"/>
      <c r="G19" s="40" t="s">
        <v>38</v>
      </c>
      <c r="H19" s="40"/>
      <c r="I19" s="47"/>
    </row>
    <row r="20" spans="2:9">
      <c r="B20" s="22">
        <v>15</v>
      </c>
      <c r="C20" s="23" t="s">
        <v>8</v>
      </c>
      <c r="D20" s="25" t="s">
        <v>1</v>
      </c>
      <c r="E20" s="67">
        <v>5</v>
      </c>
      <c r="F20" s="95"/>
      <c r="G20" s="40" t="s">
        <v>39</v>
      </c>
      <c r="H20" s="40"/>
      <c r="I20" s="47"/>
    </row>
    <row r="21" spans="2:9">
      <c r="B21" s="22">
        <v>16</v>
      </c>
      <c r="C21" s="23" t="s">
        <v>8</v>
      </c>
      <c r="D21" s="24" t="s">
        <v>4</v>
      </c>
      <c r="E21" s="68">
        <v>20</v>
      </c>
      <c r="F21" s="95"/>
      <c r="G21" s="40" t="s">
        <v>31</v>
      </c>
      <c r="H21" s="40" t="s">
        <v>63</v>
      </c>
      <c r="I21" s="69" t="s">
        <v>17</v>
      </c>
    </row>
    <row r="22" spans="2:9" ht="24.75" thickBot="1">
      <c r="B22" s="70">
        <v>17</v>
      </c>
      <c r="C22" s="71" t="s">
        <v>8</v>
      </c>
      <c r="D22" s="72" t="s">
        <v>49</v>
      </c>
      <c r="E22" s="74">
        <v>40</v>
      </c>
      <c r="F22" s="98"/>
      <c r="G22" s="73" t="s">
        <v>50</v>
      </c>
      <c r="H22" s="73"/>
      <c r="I22" s="61" t="s">
        <v>17</v>
      </c>
    </row>
    <row r="23" spans="2:9" ht="20.25" customHeight="1">
      <c r="B23" s="26"/>
      <c r="C23" s="26"/>
      <c r="D23" s="27"/>
      <c r="E23" s="28"/>
      <c r="F23" s="29"/>
      <c r="G23" s="60"/>
      <c r="H23" s="60"/>
      <c r="I23" s="29"/>
    </row>
    <row r="24" spans="2:9" ht="27" customHeight="1">
      <c r="B24" s="85" t="s">
        <v>27</v>
      </c>
      <c r="C24" s="86"/>
      <c r="D24" s="86"/>
      <c r="E24" s="86"/>
      <c r="F24" s="86"/>
      <c r="G24" s="86"/>
      <c r="H24" s="35"/>
    </row>
    <row r="25" spans="2:9" ht="17.25">
      <c r="B25" s="87" t="s">
        <v>52</v>
      </c>
      <c r="C25" s="88"/>
      <c r="D25" s="88"/>
      <c r="E25" s="88"/>
      <c r="F25" s="88"/>
      <c r="G25" s="88"/>
      <c r="H25" s="36"/>
    </row>
    <row r="26" spans="2:9" ht="55.5" customHeight="1">
      <c r="B26" s="103" t="s">
        <v>66</v>
      </c>
      <c r="C26" s="80"/>
      <c r="D26" s="80"/>
      <c r="E26" s="80"/>
      <c r="F26" s="80"/>
      <c r="G26" s="80"/>
      <c r="H26" s="37"/>
    </row>
    <row r="27" spans="2:9">
      <c r="B27" s="79" t="s">
        <v>64</v>
      </c>
      <c r="C27" s="79"/>
      <c r="D27" s="79"/>
      <c r="E27" s="79"/>
      <c r="F27" s="79"/>
      <c r="G27" s="79"/>
      <c r="H27" s="31"/>
    </row>
    <row r="28" spans="2:9" ht="63" customHeight="1">
      <c r="B28" s="102" t="s">
        <v>65</v>
      </c>
      <c r="C28" s="102"/>
      <c r="D28" s="102"/>
      <c r="E28" s="102"/>
      <c r="F28" s="102"/>
      <c r="G28" s="102"/>
      <c r="H28" s="30"/>
    </row>
    <row r="29" spans="2:9" ht="24" customHeight="1">
      <c r="B29" s="102"/>
      <c r="C29" s="102"/>
      <c r="D29" s="102"/>
      <c r="E29" s="102"/>
      <c r="F29" s="102"/>
      <c r="G29" s="102"/>
      <c r="H29" s="30"/>
    </row>
    <row r="30" spans="2:9">
      <c r="B30" s="101"/>
      <c r="C30" s="101"/>
      <c r="D30" s="101"/>
      <c r="E30" s="101"/>
      <c r="F30" s="2"/>
      <c r="G30" s="2"/>
      <c r="H30" s="2"/>
    </row>
    <row r="31" spans="2:9">
      <c r="B31" s="100"/>
      <c r="C31" s="100"/>
      <c r="D31" s="100"/>
      <c r="E31" s="100"/>
      <c r="F31" s="3"/>
      <c r="G31" s="3"/>
      <c r="H31" s="3"/>
    </row>
    <row r="32" spans="2:9" ht="16.5" customHeight="1">
      <c r="B32" s="99"/>
      <c r="C32" s="99"/>
      <c r="D32" s="99"/>
      <c r="E32" s="99"/>
    </row>
    <row r="34" ht="16.5" customHeight="1"/>
  </sheetData>
  <mergeCells count="20">
    <mergeCell ref="B32:E32"/>
    <mergeCell ref="B31:E31"/>
    <mergeCell ref="B30:E30"/>
    <mergeCell ref="B28:G28"/>
    <mergeCell ref="B29:G29"/>
    <mergeCell ref="H4:H5"/>
    <mergeCell ref="I4:I5"/>
    <mergeCell ref="B27:G27"/>
    <mergeCell ref="B26:G26"/>
    <mergeCell ref="C1:G1"/>
    <mergeCell ref="B2:G2"/>
    <mergeCell ref="B3:G3"/>
    <mergeCell ref="B24:G24"/>
    <mergeCell ref="B25:G25"/>
    <mergeCell ref="D4:E4"/>
    <mergeCell ref="F4:F5"/>
    <mergeCell ref="F6:F11"/>
    <mergeCell ref="G4:G5"/>
    <mergeCell ref="F12:F14"/>
    <mergeCell ref="F15:F22"/>
  </mergeCells>
  <phoneticPr fontId="9" type="noConversion"/>
  <pageMargins left="0.25" right="0.25" top="0.75" bottom="0.75" header="0.30000001192092896" footer="0.30000001192092896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2026년1차 이용자 모집</vt:lpstr>
      <vt:lpstr>'2026년1차 이용자 모집'!Print_Area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revision>2</cp:revision>
  <cp:lastPrinted>2025-01-13T08:33:00Z</cp:lastPrinted>
  <dcterms:created xsi:type="dcterms:W3CDTF">2014-05-14T06:22:23Z</dcterms:created>
  <dcterms:modified xsi:type="dcterms:W3CDTF">2026-01-08T10:55:13Z</dcterms:modified>
</cp:coreProperties>
</file>